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<sst xmlns="http://schemas.openxmlformats.org/spreadsheetml/2006/main" count="697" uniqueCount="381">
  <si>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</si>
  <si>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</si>
  <si>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</si>
  <si>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</si>
  <si>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</si>
  <si>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2023 г.</t>
  </si>
  <si>
    <t>01.07.2023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</si>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</sst>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4145259.72</v>
      </c>
      <c r="F19" s="28">
        <f>IF(OR(D19="-",IF(E19="-",0,E19)&gt;=IF(D19="-",0,D19)),"-",IF(D19="-",0,D19)-IF(E19="-",0,E19))</f>
        <v>4267740.2799999993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875079.4</v>
      </c>
      <c r="F21" s="39">
        <f t="shared" ref="F21:F52" si="0">IF(OR(D21="-",IF(E21="-",0,E21)&gt;=IF(D21="-",0,D21)),"-",IF(D21="-",0,D21)-IF(E21="-",0,E21))</f>
        <v>2494520.6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48869.91</v>
      </c>
      <c r="F22" s="39">
        <f t="shared" si="0"/>
        <v>313930.08999999997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48869.91</v>
      </c>
      <c r="F23" s="39">
        <f t="shared" si="0"/>
        <v>313930.08999999997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48892.04</v>
      </c>
      <c r="F24" s="39">
        <f t="shared" si="0"/>
        <v>313907.96000000002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48892.04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-22.13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-22.13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279071.98</v>
      </c>
      <c r="F28" s="39">
        <f t="shared" si="0"/>
        <v>361528.02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279071.98</v>
      </c>
      <c r="F29" s="39">
        <f t="shared" si="0"/>
        <v>361528.02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279071.98</v>
      </c>
      <c r="F30" s="39">
        <f t="shared" si="0"/>
        <v>361528.02</v>
      </c>
    </row>
    <row r="31" spans="1:6" ht="4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279766.38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-694.4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423991.34</v>
      </c>
      <c r="F33" s="39">
        <f t="shared" si="0"/>
        <v>1822508.66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3534.87</v>
      </c>
      <c r="F34" s="39">
        <f t="shared" si="0"/>
        <v>51465.13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3534.87</v>
      </c>
      <c r="F35" s="39">
        <f t="shared" si="0"/>
        <v>51465.13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3534.87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2191500</v>
      </c>
      <c r="E37" s="38">
        <v>420456.47</v>
      </c>
      <c r="F37" s="39">
        <f t="shared" si="0"/>
        <v>1771043.53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>
        <v>391458.46</v>
      </c>
      <c r="F38" s="39">
        <f t="shared" si="0"/>
        <v>401541.54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391458.46</v>
      </c>
      <c r="F39" s="39">
        <f t="shared" si="0"/>
        <v>401541.54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28998.01</v>
      </c>
      <c r="F40" s="39">
        <f t="shared" si="0"/>
        <v>1369501.99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28998.01</v>
      </c>
      <c r="F41" s="39">
        <f t="shared" si="0"/>
        <v>1369501.99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>
        <v>600</v>
      </c>
      <c r="F42" s="39">
        <f t="shared" si="0"/>
        <v>6500</v>
      </c>
    </row>
    <row r="43" spans="1:6" ht="4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>
        <v>600</v>
      </c>
      <c r="F43" s="39">
        <f t="shared" si="0"/>
        <v>6500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>
        <v>600</v>
      </c>
      <c r="F44" s="39">
        <f t="shared" si="0"/>
        <v>6500</v>
      </c>
    </row>
    <row r="45" spans="1:6" ht="67.5" x14ac:dyDescent="0.2">
      <c r="A45" s="35" t="s">
        <v>81</v>
      </c>
      <c r="B45" s="36" t="s">
        <v>32</v>
      </c>
      <c r="C45" s="37" t="s">
        <v>83</v>
      </c>
      <c r="D45" s="38" t="s">
        <v>45</v>
      </c>
      <c r="E45" s="38">
        <v>600</v>
      </c>
      <c r="F45" s="39" t="str">
        <f t="shared" si="0"/>
        <v>-</v>
      </c>
    </row>
    <row r="46" spans="1:6" ht="33.75" x14ac:dyDescent="0.2">
      <c r="A46" s="35" t="s">
        <v>84</v>
      </c>
      <c r="B46" s="36" t="s">
        <v>32</v>
      </c>
      <c r="C46" s="37" t="s">
        <v>85</v>
      </c>
      <c r="D46" s="38">
        <v>28600</v>
      </c>
      <c r="E46" s="38">
        <v>22048.84</v>
      </c>
      <c r="F46" s="39">
        <f t="shared" si="0"/>
        <v>6551.16</v>
      </c>
    </row>
    <row r="47" spans="1:6" ht="78.75" x14ac:dyDescent="0.2">
      <c r="A47" s="40" t="s">
        <v>86</v>
      </c>
      <c r="B47" s="36" t="s">
        <v>32</v>
      </c>
      <c r="C47" s="37" t="s">
        <v>87</v>
      </c>
      <c r="D47" s="38">
        <v>28600</v>
      </c>
      <c r="E47" s="38">
        <v>22048.84</v>
      </c>
      <c r="F47" s="39">
        <f t="shared" si="0"/>
        <v>6551.16</v>
      </c>
    </row>
    <row r="48" spans="1:6" ht="67.5" x14ac:dyDescent="0.2">
      <c r="A48" s="40" t="s">
        <v>88</v>
      </c>
      <c r="B48" s="36" t="s">
        <v>32</v>
      </c>
      <c r="C48" s="37" t="s">
        <v>89</v>
      </c>
      <c r="D48" s="38">
        <v>28600</v>
      </c>
      <c r="E48" s="38">
        <v>22048.84</v>
      </c>
      <c r="F48" s="39">
        <f t="shared" si="0"/>
        <v>6551.16</v>
      </c>
    </row>
    <row r="49" spans="1:6" ht="67.5" x14ac:dyDescent="0.2">
      <c r="A49" s="35" t="s">
        <v>90</v>
      </c>
      <c r="B49" s="36" t="s">
        <v>32</v>
      </c>
      <c r="C49" s="37" t="s">
        <v>91</v>
      </c>
      <c r="D49" s="38">
        <v>28600</v>
      </c>
      <c r="E49" s="38">
        <v>22048.84</v>
      </c>
      <c r="F49" s="39">
        <f t="shared" si="0"/>
        <v>6551.16</v>
      </c>
    </row>
    <row r="50" spans="1:6" ht="22.5" x14ac:dyDescent="0.2">
      <c r="A50" s="35" t="s">
        <v>92</v>
      </c>
      <c r="B50" s="36" t="s">
        <v>32</v>
      </c>
      <c r="C50" s="37" t="s">
        <v>93</v>
      </c>
      <c r="D50" s="38">
        <v>75100</v>
      </c>
      <c r="E50" s="38">
        <v>99997.33</v>
      </c>
      <c r="F50" s="39" t="str">
        <f t="shared" si="0"/>
        <v>-</v>
      </c>
    </row>
    <row r="51" spans="1:6" x14ac:dyDescent="0.2">
      <c r="A51" s="35" t="s">
        <v>94</v>
      </c>
      <c r="B51" s="36" t="s">
        <v>32</v>
      </c>
      <c r="C51" s="37" t="s">
        <v>95</v>
      </c>
      <c r="D51" s="38">
        <v>75100</v>
      </c>
      <c r="E51" s="38">
        <v>99997.33</v>
      </c>
      <c r="F51" s="39" t="str">
        <f t="shared" si="0"/>
        <v>-</v>
      </c>
    </row>
    <row r="52" spans="1:6" x14ac:dyDescent="0.2">
      <c r="A52" s="35" t="s">
        <v>96</v>
      </c>
      <c r="B52" s="36" t="s">
        <v>32</v>
      </c>
      <c r="C52" s="37" t="s">
        <v>97</v>
      </c>
      <c r="D52" s="38">
        <v>75100</v>
      </c>
      <c r="E52" s="38">
        <v>99997.33</v>
      </c>
      <c r="F52" s="39" t="str">
        <f t="shared" si="0"/>
        <v>-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75100</v>
      </c>
      <c r="E53" s="38">
        <v>99997.33</v>
      </c>
      <c r="F53" s="39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8900</v>
      </c>
      <c r="E54" s="38">
        <v>500</v>
      </c>
      <c r="F54" s="39">
        <f t="shared" si="1"/>
        <v>8400</v>
      </c>
    </row>
    <row r="55" spans="1:6" ht="33.75" x14ac:dyDescent="0.2">
      <c r="A55" s="35" t="s">
        <v>102</v>
      </c>
      <c r="B55" s="36" t="s">
        <v>32</v>
      </c>
      <c r="C55" s="37" t="s">
        <v>103</v>
      </c>
      <c r="D55" s="38">
        <v>8900</v>
      </c>
      <c r="E55" s="38">
        <v>500</v>
      </c>
      <c r="F55" s="39">
        <f t="shared" si="1"/>
        <v>8400</v>
      </c>
    </row>
    <row r="56" spans="1:6" ht="45" x14ac:dyDescent="0.2">
      <c r="A56" s="35" t="s">
        <v>104</v>
      </c>
      <c r="B56" s="36" t="s">
        <v>32</v>
      </c>
      <c r="C56" s="37" t="s">
        <v>105</v>
      </c>
      <c r="D56" s="38">
        <v>8900</v>
      </c>
      <c r="E56" s="38">
        <v>500</v>
      </c>
      <c r="F56" s="39">
        <f t="shared" si="1"/>
        <v>8400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5043400</v>
      </c>
      <c r="E57" s="38">
        <v>3270180.32</v>
      </c>
      <c r="F57" s="39">
        <f t="shared" si="1"/>
        <v>1773219.6800000002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5043400</v>
      </c>
      <c r="E58" s="38">
        <v>3271478.65</v>
      </c>
      <c r="F58" s="39">
        <f t="shared" si="1"/>
        <v>1771921.35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4775600</v>
      </c>
      <c r="E59" s="38">
        <v>3227500</v>
      </c>
      <c r="F59" s="39">
        <f t="shared" si="1"/>
        <v>1548100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4638100</v>
      </c>
      <c r="E60" s="38">
        <v>3158500</v>
      </c>
      <c r="F60" s="39">
        <f t="shared" si="1"/>
        <v>1479600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4638100</v>
      </c>
      <c r="E61" s="38">
        <v>3158500</v>
      </c>
      <c r="F61" s="39">
        <f t="shared" si="1"/>
        <v>1479600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137500</v>
      </c>
      <c r="E62" s="38">
        <v>69000</v>
      </c>
      <c r="F62" s="39">
        <f t="shared" si="1"/>
        <v>68500</v>
      </c>
    </row>
    <row r="63" spans="1:6" ht="22.5" x14ac:dyDescent="0.2">
      <c r="A63" s="35" t="s">
        <v>118</v>
      </c>
      <c r="B63" s="36" t="s">
        <v>32</v>
      </c>
      <c r="C63" s="37" t="s">
        <v>119</v>
      </c>
      <c r="D63" s="38">
        <v>137500</v>
      </c>
      <c r="E63" s="38">
        <v>69000</v>
      </c>
      <c r="F63" s="39">
        <f t="shared" si="1"/>
        <v>68500</v>
      </c>
    </row>
    <row r="64" spans="1:6" ht="22.5" x14ac:dyDescent="0.2">
      <c r="A64" s="35" t="s">
        <v>120</v>
      </c>
      <c r="B64" s="36" t="s">
        <v>32</v>
      </c>
      <c r="C64" s="37" t="s">
        <v>121</v>
      </c>
      <c r="D64" s="38">
        <v>117800</v>
      </c>
      <c r="E64" s="38">
        <v>43978.65</v>
      </c>
      <c r="F64" s="39">
        <f t="shared" si="1"/>
        <v>73821.350000000006</v>
      </c>
    </row>
    <row r="65" spans="1:6" ht="33.75" x14ac:dyDescent="0.2">
      <c r="A65" s="35" t="s">
        <v>122</v>
      </c>
      <c r="B65" s="36" t="s">
        <v>32</v>
      </c>
      <c r="C65" s="37" t="s">
        <v>123</v>
      </c>
      <c r="D65" s="38">
        <v>200</v>
      </c>
      <c r="E65" s="38">
        <v>200</v>
      </c>
      <c r="F65" s="39" t="str">
        <f t="shared" si="1"/>
        <v>-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200</v>
      </c>
      <c r="E66" s="38">
        <v>200</v>
      </c>
      <c r="F66" s="39" t="str">
        <f t="shared" si="1"/>
        <v>-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117600</v>
      </c>
      <c r="E67" s="38">
        <v>43778.65</v>
      </c>
      <c r="F67" s="39">
        <f t="shared" si="1"/>
        <v>73821.350000000006</v>
      </c>
    </row>
    <row r="68" spans="1:6" ht="45" x14ac:dyDescent="0.2">
      <c r="A68" s="35" t="s">
        <v>128</v>
      </c>
      <c r="B68" s="36" t="s">
        <v>32</v>
      </c>
      <c r="C68" s="37" t="s">
        <v>129</v>
      </c>
      <c r="D68" s="38">
        <v>117600</v>
      </c>
      <c r="E68" s="38">
        <v>43778.65</v>
      </c>
      <c r="F68" s="39">
        <f t="shared" si="1"/>
        <v>73821.350000000006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150000</v>
      </c>
      <c r="E69" s="38" t="s">
        <v>45</v>
      </c>
      <c r="F69" s="39">
        <f t="shared" si="1"/>
        <v>150000</v>
      </c>
    </row>
    <row r="70" spans="1:6" ht="22.5" x14ac:dyDescent="0.2">
      <c r="A70" s="35" t="s">
        <v>132</v>
      </c>
      <c r="B70" s="36" t="s">
        <v>32</v>
      </c>
      <c r="C70" s="37" t="s">
        <v>133</v>
      </c>
      <c r="D70" s="38">
        <v>150000</v>
      </c>
      <c r="E70" s="38" t="s">
        <v>45</v>
      </c>
      <c r="F70" s="39">
        <f t="shared" si="1"/>
        <v>150000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150000</v>
      </c>
      <c r="E71" s="38" t="s">
        <v>45</v>
      </c>
      <c r="F71" s="39">
        <f t="shared" si="1"/>
        <v>150000</v>
      </c>
    </row>
    <row r="72" spans="1:6" ht="78.75" x14ac:dyDescent="0.2">
      <c r="A72" s="35" t="s">
        <v>136</v>
      </c>
      <c r="B72" s="36" t="s">
        <v>32</v>
      </c>
      <c r="C72" s="37" t="s">
        <v>137</v>
      </c>
      <c r="D72" s="38" t="s">
        <v>45</v>
      </c>
      <c r="E72" s="38">
        <v>-1298.33</v>
      </c>
      <c r="F72" s="39" t="str">
        <f t="shared" si="1"/>
        <v>-</v>
      </c>
    </row>
    <row r="73" spans="1:6" ht="78.75" x14ac:dyDescent="0.2">
      <c r="A73" s="40" t="s">
        <v>138</v>
      </c>
      <c r="B73" s="36" t="s">
        <v>32</v>
      </c>
      <c r="C73" s="37" t="s">
        <v>139</v>
      </c>
      <c r="D73" s="38" t="s">
        <v>45</v>
      </c>
      <c r="E73" s="38">
        <v>-1298.33</v>
      </c>
      <c r="F73" s="39" t="str">
        <f t="shared" si="1"/>
        <v>-</v>
      </c>
    </row>
    <row r="74" spans="1:6" ht="12.75" customHeight="1" x14ac:dyDescent="0.2">
      <c r="A74" s="41"/>
      <c r="B74" s="42"/>
      <c r="C74" s="42"/>
      <c r="D74" s="43"/>
      <c r="E74" s="43"/>
      <c r="F7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140</v>
      </c>
      <c r="B2" s="96"/>
      <c r="C2" s="96"/>
      <c r="D2" s="96"/>
      <c r="E2" s="1"/>
      <c r="F2" s="14" t="s">
        <v>141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142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143</v>
      </c>
      <c r="B13" s="53" t="s">
        <v>144</v>
      </c>
      <c r="C13" s="54" t="s">
        <v>145</v>
      </c>
      <c r="D13" s="55">
        <v>8873665.2400000002</v>
      </c>
      <c r="E13" s="56">
        <v>4622263.58</v>
      </c>
      <c r="F13" s="57">
        <f>IF(OR(D13="-",IF(E13="-",0,E13)&gt;=IF(D13="-",0,D13)),"-",IF(D13="-",0,D13)-IF(E13="-",0,E13))</f>
        <v>4251401.66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146</v>
      </c>
      <c r="B15" s="53" t="s">
        <v>144</v>
      </c>
      <c r="C15" s="54" t="s">
        <v>147</v>
      </c>
      <c r="D15" s="55">
        <v>8873665.2400000002</v>
      </c>
      <c r="E15" s="56">
        <v>4622263.58</v>
      </c>
      <c r="F15" s="57">
        <f t="shared" ref="F15:F46" si="0">IF(OR(D15="-",IF(E15="-",0,E15)&gt;=IF(D15="-",0,D15)),"-",IF(D15="-",0,D15)-IF(E15="-",0,E15))</f>
        <v>4251401.66</v>
      </c>
    </row>
    <row r="16" spans="1:6" x14ac:dyDescent="0.2">
      <c r="A16" s="25" t="s">
        <v>148</v>
      </c>
      <c r="B16" s="64" t="s">
        <v>144</v>
      </c>
      <c r="C16" s="27" t="s">
        <v>149</v>
      </c>
      <c r="D16" s="28">
        <v>6505465.2400000002</v>
      </c>
      <c r="E16" s="65">
        <v>3495000.73</v>
      </c>
      <c r="F16" s="66">
        <f t="shared" si="0"/>
        <v>3010464.5100000002</v>
      </c>
    </row>
    <row r="17" spans="1:6" ht="45" x14ac:dyDescent="0.2">
      <c r="A17" s="25" t="s">
        <v>150</v>
      </c>
      <c r="B17" s="64" t="s">
        <v>144</v>
      </c>
      <c r="C17" s="27" t="s">
        <v>151</v>
      </c>
      <c r="D17" s="28">
        <v>6238000</v>
      </c>
      <c r="E17" s="65">
        <v>3472819.01</v>
      </c>
      <c r="F17" s="66">
        <f t="shared" si="0"/>
        <v>2765180.99</v>
      </c>
    </row>
    <row r="18" spans="1:6" ht="22.5" x14ac:dyDescent="0.2">
      <c r="A18" s="25" t="s">
        <v>152</v>
      </c>
      <c r="B18" s="64" t="s">
        <v>144</v>
      </c>
      <c r="C18" s="27" t="s">
        <v>153</v>
      </c>
      <c r="D18" s="28">
        <v>6238000</v>
      </c>
      <c r="E18" s="65">
        <v>3472819.01</v>
      </c>
      <c r="F18" s="66">
        <f t="shared" si="0"/>
        <v>2765180.99</v>
      </c>
    </row>
    <row r="19" spans="1:6" ht="33.75" x14ac:dyDescent="0.2">
      <c r="A19" s="25" t="s">
        <v>154</v>
      </c>
      <c r="B19" s="64" t="s">
        <v>144</v>
      </c>
      <c r="C19" s="27" t="s">
        <v>155</v>
      </c>
      <c r="D19" s="28">
        <v>6238000</v>
      </c>
      <c r="E19" s="65">
        <v>3472819.01</v>
      </c>
      <c r="F19" s="66">
        <f t="shared" si="0"/>
        <v>2765180.99</v>
      </c>
    </row>
    <row r="20" spans="1:6" ht="78.75" x14ac:dyDescent="0.2">
      <c r="A20" s="67" t="s">
        <v>156</v>
      </c>
      <c r="B20" s="64" t="s">
        <v>144</v>
      </c>
      <c r="C20" s="27" t="s">
        <v>157</v>
      </c>
      <c r="D20" s="28">
        <v>5177100</v>
      </c>
      <c r="E20" s="65">
        <v>2657475.79</v>
      </c>
      <c r="F20" s="66">
        <f t="shared" si="0"/>
        <v>2519624.21</v>
      </c>
    </row>
    <row r="21" spans="1:6" ht="56.25" x14ac:dyDescent="0.2">
      <c r="A21" s="25" t="s">
        <v>158</v>
      </c>
      <c r="B21" s="64" t="s">
        <v>144</v>
      </c>
      <c r="C21" s="27" t="s">
        <v>159</v>
      </c>
      <c r="D21" s="28">
        <v>5177100</v>
      </c>
      <c r="E21" s="65">
        <v>2657475.79</v>
      </c>
      <c r="F21" s="66">
        <f t="shared" si="0"/>
        <v>2519624.21</v>
      </c>
    </row>
    <row r="22" spans="1:6" ht="22.5" x14ac:dyDescent="0.2">
      <c r="A22" s="25" t="s">
        <v>160</v>
      </c>
      <c r="B22" s="64" t="s">
        <v>144</v>
      </c>
      <c r="C22" s="27" t="s">
        <v>161</v>
      </c>
      <c r="D22" s="28">
        <v>5177100</v>
      </c>
      <c r="E22" s="65">
        <v>2657475.79</v>
      </c>
      <c r="F22" s="66">
        <f t="shared" si="0"/>
        <v>2519624.21</v>
      </c>
    </row>
    <row r="23" spans="1:6" ht="22.5" x14ac:dyDescent="0.2">
      <c r="A23" s="25" t="s">
        <v>162</v>
      </c>
      <c r="B23" s="64" t="s">
        <v>144</v>
      </c>
      <c r="C23" s="27" t="s">
        <v>163</v>
      </c>
      <c r="D23" s="28">
        <v>3789700</v>
      </c>
      <c r="E23" s="65">
        <v>2039466.28</v>
      </c>
      <c r="F23" s="66">
        <f t="shared" si="0"/>
        <v>1750233.72</v>
      </c>
    </row>
    <row r="24" spans="1:6" ht="33.75" x14ac:dyDescent="0.2">
      <c r="A24" s="25" t="s">
        <v>164</v>
      </c>
      <c r="B24" s="64" t="s">
        <v>144</v>
      </c>
      <c r="C24" s="27" t="s">
        <v>165</v>
      </c>
      <c r="D24" s="28">
        <v>270600</v>
      </c>
      <c r="E24" s="65">
        <v>68678.399999999994</v>
      </c>
      <c r="F24" s="66">
        <f t="shared" si="0"/>
        <v>201921.6</v>
      </c>
    </row>
    <row r="25" spans="1:6" ht="33.75" x14ac:dyDescent="0.2">
      <c r="A25" s="25" t="s">
        <v>166</v>
      </c>
      <c r="B25" s="64" t="s">
        <v>144</v>
      </c>
      <c r="C25" s="27" t="s">
        <v>167</v>
      </c>
      <c r="D25" s="28">
        <v>1116800</v>
      </c>
      <c r="E25" s="65">
        <v>549331.11</v>
      </c>
      <c r="F25" s="66">
        <f t="shared" si="0"/>
        <v>567468.89</v>
      </c>
    </row>
    <row r="26" spans="1:6" ht="78.75" x14ac:dyDescent="0.2">
      <c r="A26" s="67" t="s">
        <v>168</v>
      </c>
      <c r="B26" s="64" t="s">
        <v>144</v>
      </c>
      <c r="C26" s="27" t="s">
        <v>169</v>
      </c>
      <c r="D26" s="28">
        <v>1060700</v>
      </c>
      <c r="E26" s="65">
        <v>815143.22</v>
      </c>
      <c r="F26" s="66">
        <f t="shared" si="0"/>
        <v>245556.78000000003</v>
      </c>
    </row>
    <row r="27" spans="1:6" ht="22.5" x14ac:dyDescent="0.2">
      <c r="A27" s="25" t="s">
        <v>170</v>
      </c>
      <c r="B27" s="64" t="s">
        <v>144</v>
      </c>
      <c r="C27" s="27" t="s">
        <v>171</v>
      </c>
      <c r="D27" s="28">
        <v>1042800</v>
      </c>
      <c r="E27" s="65">
        <v>804412.87</v>
      </c>
      <c r="F27" s="66">
        <f t="shared" si="0"/>
        <v>238387.13</v>
      </c>
    </row>
    <row r="28" spans="1:6" ht="22.5" x14ac:dyDescent="0.2">
      <c r="A28" s="25" t="s">
        <v>172</v>
      </c>
      <c r="B28" s="64" t="s">
        <v>144</v>
      </c>
      <c r="C28" s="27" t="s">
        <v>173</v>
      </c>
      <c r="D28" s="28">
        <v>1042800</v>
      </c>
      <c r="E28" s="65">
        <v>804412.87</v>
      </c>
      <c r="F28" s="66">
        <f t="shared" si="0"/>
        <v>238387.13</v>
      </c>
    </row>
    <row r="29" spans="1:6" ht="22.5" x14ac:dyDescent="0.2">
      <c r="A29" s="25" t="s">
        <v>174</v>
      </c>
      <c r="B29" s="64" t="s">
        <v>144</v>
      </c>
      <c r="C29" s="27" t="s">
        <v>175</v>
      </c>
      <c r="D29" s="28">
        <v>419900</v>
      </c>
      <c r="E29" s="65">
        <v>236819.1</v>
      </c>
      <c r="F29" s="66">
        <f t="shared" si="0"/>
        <v>183080.9</v>
      </c>
    </row>
    <row r="30" spans="1:6" x14ac:dyDescent="0.2">
      <c r="A30" s="25" t="s">
        <v>176</v>
      </c>
      <c r="B30" s="64" t="s">
        <v>144</v>
      </c>
      <c r="C30" s="27" t="s">
        <v>177</v>
      </c>
      <c r="D30" s="28">
        <v>622900</v>
      </c>
      <c r="E30" s="65">
        <v>567593.77</v>
      </c>
      <c r="F30" s="66">
        <f t="shared" si="0"/>
        <v>55306.229999999981</v>
      </c>
    </row>
    <row r="31" spans="1:6" x14ac:dyDescent="0.2">
      <c r="A31" s="25" t="s">
        <v>178</v>
      </c>
      <c r="B31" s="64" t="s">
        <v>144</v>
      </c>
      <c r="C31" s="27" t="s">
        <v>179</v>
      </c>
      <c r="D31" s="28">
        <v>17900</v>
      </c>
      <c r="E31" s="65">
        <v>10730.35</v>
      </c>
      <c r="F31" s="66">
        <f t="shared" si="0"/>
        <v>7169.65</v>
      </c>
    </row>
    <row r="32" spans="1:6" x14ac:dyDescent="0.2">
      <c r="A32" s="25" t="s">
        <v>180</v>
      </c>
      <c r="B32" s="64" t="s">
        <v>144</v>
      </c>
      <c r="C32" s="27" t="s">
        <v>181</v>
      </c>
      <c r="D32" s="28">
        <v>17900</v>
      </c>
      <c r="E32" s="65">
        <v>10730.35</v>
      </c>
      <c r="F32" s="66">
        <f t="shared" si="0"/>
        <v>7169.65</v>
      </c>
    </row>
    <row r="33" spans="1:6" ht="22.5" x14ac:dyDescent="0.2">
      <c r="A33" s="25" t="s">
        <v>182</v>
      </c>
      <c r="B33" s="64" t="s">
        <v>144</v>
      </c>
      <c r="C33" s="27" t="s">
        <v>183</v>
      </c>
      <c r="D33" s="28">
        <v>9700</v>
      </c>
      <c r="E33" s="65">
        <v>9695</v>
      </c>
      <c r="F33" s="66">
        <f t="shared" si="0"/>
        <v>5</v>
      </c>
    </row>
    <row r="34" spans="1:6" x14ac:dyDescent="0.2">
      <c r="A34" s="25" t="s">
        <v>184</v>
      </c>
      <c r="B34" s="64" t="s">
        <v>144</v>
      </c>
      <c r="C34" s="27" t="s">
        <v>185</v>
      </c>
      <c r="D34" s="28">
        <v>8200</v>
      </c>
      <c r="E34" s="65">
        <v>1035.3499999999999</v>
      </c>
      <c r="F34" s="66">
        <f t="shared" si="0"/>
        <v>7164.65</v>
      </c>
    </row>
    <row r="35" spans="1:6" ht="123.75" x14ac:dyDescent="0.2">
      <c r="A35" s="67" t="s">
        <v>186</v>
      </c>
      <c r="B35" s="64" t="s">
        <v>144</v>
      </c>
      <c r="C35" s="27" t="s">
        <v>187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170</v>
      </c>
      <c r="B36" s="64" t="s">
        <v>144</v>
      </c>
      <c r="C36" s="27" t="s">
        <v>188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172</v>
      </c>
      <c r="B37" s="64" t="s">
        <v>144</v>
      </c>
      <c r="C37" s="27" t="s">
        <v>189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174</v>
      </c>
      <c r="B38" s="64" t="s">
        <v>144</v>
      </c>
      <c r="C38" s="27" t="s">
        <v>190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191</v>
      </c>
      <c r="B39" s="64" t="s">
        <v>144</v>
      </c>
      <c r="C39" s="27" t="s">
        <v>192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193</v>
      </c>
      <c r="B40" s="64" t="s">
        <v>144</v>
      </c>
      <c r="C40" s="27" t="s">
        <v>194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195</v>
      </c>
      <c r="B41" s="64" t="s">
        <v>144</v>
      </c>
      <c r="C41" s="27" t="s">
        <v>196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197</v>
      </c>
      <c r="B42" s="64" t="s">
        <v>144</v>
      </c>
      <c r="C42" s="27" t="s">
        <v>198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178</v>
      </c>
      <c r="B43" s="64" t="s">
        <v>144</v>
      </c>
      <c r="C43" s="27" t="s">
        <v>199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200</v>
      </c>
      <c r="B44" s="64" t="s">
        <v>144</v>
      </c>
      <c r="C44" s="27" t="s">
        <v>201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202</v>
      </c>
      <c r="B45" s="64" t="s">
        <v>144</v>
      </c>
      <c r="C45" s="27" t="s">
        <v>203</v>
      </c>
      <c r="D45" s="28">
        <v>166365.24</v>
      </c>
      <c r="E45" s="65">
        <v>22181.72</v>
      </c>
      <c r="F45" s="66">
        <f t="shared" si="0"/>
        <v>144183.51999999999</v>
      </c>
    </row>
    <row r="46" spans="1:6" ht="22.5" x14ac:dyDescent="0.2">
      <c r="A46" s="25" t="s">
        <v>152</v>
      </c>
      <c r="B46" s="64" t="s">
        <v>144</v>
      </c>
      <c r="C46" s="27" t="s">
        <v>204</v>
      </c>
      <c r="D46" s="28">
        <v>166365.24</v>
      </c>
      <c r="E46" s="65">
        <v>22181.72</v>
      </c>
      <c r="F46" s="66">
        <f t="shared" si="0"/>
        <v>144183.51999999999</v>
      </c>
    </row>
    <row r="47" spans="1:6" ht="33.75" x14ac:dyDescent="0.2">
      <c r="A47" s="25" t="s">
        <v>154</v>
      </c>
      <c r="B47" s="64" t="s">
        <v>144</v>
      </c>
      <c r="C47" s="27" t="s">
        <v>205</v>
      </c>
      <c r="D47" s="28">
        <v>166365.24</v>
      </c>
      <c r="E47" s="65">
        <v>22181.72</v>
      </c>
      <c r="F47" s="66">
        <f t="shared" ref="F47:F78" si="1">IF(OR(D47="-",IF(E47="-",0,E47)&gt;=IF(D47="-",0,D47)),"-",IF(D47="-",0,D47)-IF(E47="-",0,E47))</f>
        <v>144183.51999999999</v>
      </c>
    </row>
    <row r="48" spans="1:6" ht="101.25" x14ac:dyDescent="0.2">
      <c r="A48" s="67" t="s">
        <v>206</v>
      </c>
      <c r="B48" s="64" t="s">
        <v>144</v>
      </c>
      <c r="C48" s="27" t="s">
        <v>207</v>
      </c>
      <c r="D48" s="28">
        <v>146365.24</v>
      </c>
      <c r="E48" s="65">
        <v>2181.7199999999998</v>
      </c>
      <c r="F48" s="66">
        <f t="shared" si="1"/>
        <v>144183.51999999999</v>
      </c>
    </row>
    <row r="49" spans="1:6" ht="22.5" x14ac:dyDescent="0.2">
      <c r="A49" s="25" t="s">
        <v>170</v>
      </c>
      <c r="B49" s="64" t="s">
        <v>144</v>
      </c>
      <c r="C49" s="27" t="s">
        <v>208</v>
      </c>
      <c r="D49" s="28">
        <v>146365.24</v>
      </c>
      <c r="E49" s="65">
        <v>2181.7199999999998</v>
      </c>
      <c r="F49" s="66">
        <f t="shared" si="1"/>
        <v>144183.51999999999</v>
      </c>
    </row>
    <row r="50" spans="1:6" ht="22.5" x14ac:dyDescent="0.2">
      <c r="A50" s="25" t="s">
        <v>172</v>
      </c>
      <c r="B50" s="64" t="s">
        <v>144</v>
      </c>
      <c r="C50" s="27" t="s">
        <v>209</v>
      </c>
      <c r="D50" s="28">
        <v>146365.24</v>
      </c>
      <c r="E50" s="65">
        <v>2181.7199999999998</v>
      </c>
      <c r="F50" s="66">
        <f t="shared" si="1"/>
        <v>144183.51999999999</v>
      </c>
    </row>
    <row r="51" spans="1:6" ht="22.5" x14ac:dyDescent="0.2">
      <c r="A51" s="25" t="s">
        <v>174</v>
      </c>
      <c r="B51" s="64" t="s">
        <v>144</v>
      </c>
      <c r="C51" s="27" t="s">
        <v>210</v>
      </c>
      <c r="D51" s="28">
        <v>146365.24</v>
      </c>
      <c r="E51" s="65">
        <v>2181.7199999999998</v>
      </c>
      <c r="F51" s="66">
        <f t="shared" si="1"/>
        <v>144183.51999999999</v>
      </c>
    </row>
    <row r="52" spans="1:6" ht="78.75" x14ac:dyDescent="0.2">
      <c r="A52" s="67" t="s">
        <v>211</v>
      </c>
      <c r="B52" s="64" t="s">
        <v>144</v>
      </c>
      <c r="C52" s="27" t="s">
        <v>212</v>
      </c>
      <c r="D52" s="28">
        <v>20000</v>
      </c>
      <c r="E52" s="65">
        <v>20000</v>
      </c>
      <c r="F52" s="66" t="str">
        <f t="shared" si="1"/>
        <v>-</v>
      </c>
    </row>
    <row r="53" spans="1:6" x14ac:dyDescent="0.2">
      <c r="A53" s="25" t="s">
        <v>178</v>
      </c>
      <c r="B53" s="64" t="s">
        <v>144</v>
      </c>
      <c r="C53" s="27" t="s">
        <v>213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180</v>
      </c>
      <c r="B54" s="64" t="s">
        <v>144</v>
      </c>
      <c r="C54" s="27" t="s">
        <v>214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184</v>
      </c>
      <c r="B55" s="64" t="s">
        <v>144</v>
      </c>
      <c r="C55" s="27" t="s">
        <v>215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216</v>
      </c>
      <c r="B56" s="64" t="s">
        <v>144</v>
      </c>
      <c r="C56" s="27" t="s">
        <v>217</v>
      </c>
      <c r="D56" s="28">
        <v>117600</v>
      </c>
      <c r="E56" s="65">
        <v>43778.65</v>
      </c>
      <c r="F56" s="66">
        <f t="shared" si="1"/>
        <v>73821.350000000006</v>
      </c>
    </row>
    <row r="57" spans="1:6" x14ac:dyDescent="0.2">
      <c r="A57" s="25" t="s">
        <v>218</v>
      </c>
      <c r="B57" s="64" t="s">
        <v>144</v>
      </c>
      <c r="C57" s="27" t="s">
        <v>219</v>
      </c>
      <c r="D57" s="28">
        <v>117600</v>
      </c>
      <c r="E57" s="65">
        <v>43778.65</v>
      </c>
      <c r="F57" s="66">
        <f t="shared" si="1"/>
        <v>73821.350000000006</v>
      </c>
    </row>
    <row r="58" spans="1:6" ht="22.5" x14ac:dyDescent="0.2">
      <c r="A58" s="25" t="s">
        <v>152</v>
      </c>
      <c r="B58" s="64" t="s">
        <v>144</v>
      </c>
      <c r="C58" s="27" t="s">
        <v>220</v>
      </c>
      <c r="D58" s="28">
        <v>117600</v>
      </c>
      <c r="E58" s="65">
        <v>43778.65</v>
      </c>
      <c r="F58" s="66">
        <f t="shared" si="1"/>
        <v>73821.350000000006</v>
      </c>
    </row>
    <row r="59" spans="1:6" ht="33.75" x14ac:dyDescent="0.2">
      <c r="A59" s="25" t="s">
        <v>154</v>
      </c>
      <c r="B59" s="64" t="s">
        <v>144</v>
      </c>
      <c r="C59" s="27" t="s">
        <v>221</v>
      </c>
      <c r="D59" s="28">
        <v>117600</v>
      </c>
      <c r="E59" s="65">
        <v>43778.65</v>
      </c>
      <c r="F59" s="66">
        <f t="shared" si="1"/>
        <v>73821.350000000006</v>
      </c>
    </row>
    <row r="60" spans="1:6" ht="90" x14ac:dyDescent="0.2">
      <c r="A60" s="67" t="s">
        <v>222</v>
      </c>
      <c r="B60" s="64" t="s">
        <v>144</v>
      </c>
      <c r="C60" s="27" t="s">
        <v>223</v>
      </c>
      <c r="D60" s="28">
        <v>117600</v>
      </c>
      <c r="E60" s="65">
        <v>43778.65</v>
      </c>
      <c r="F60" s="66">
        <f t="shared" si="1"/>
        <v>73821.350000000006</v>
      </c>
    </row>
    <row r="61" spans="1:6" ht="56.25" x14ac:dyDescent="0.2">
      <c r="A61" s="25" t="s">
        <v>158</v>
      </c>
      <c r="B61" s="64" t="s">
        <v>144</v>
      </c>
      <c r="C61" s="27" t="s">
        <v>224</v>
      </c>
      <c r="D61" s="28">
        <v>117600</v>
      </c>
      <c r="E61" s="65">
        <v>43778.65</v>
      </c>
      <c r="F61" s="66">
        <f t="shared" si="1"/>
        <v>73821.350000000006</v>
      </c>
    </row>
    <row r="62" spans="1:6" ht="22.5" x14ac:dyDescent="0.2">
      <c r="A62" s="25" t="s">
        <v>160</v>
      </c>
      <c r="B62" s="64" t="s">
        <v>144</v>
      </c>
      <c r="C62" s="27" t="s">
        <v>225</v>
      </c>
      <c r="D62" s="28">
        <v>117600</v>
      </c>
      <c r="E62" s="65">
        <v>43778.65</v>
      </c>
      <c r="F62" s="66">
        <f t="shared" si="1"/>
        <v>73821.350000000006</v>
      </c>
    </row>
    <row r="63" spans="1:6" ht="22.5" x14ac:dyDescent="0.2">
      <c r="A63" s="25" t="s">
        <v>162</v>
      </c>
      <c r="B63" s="64" t="s">
        <v>144</v>
      </c>
      <c r="C63" s="27" t="s">
        <v>226</v>
      </c>
      <c r="D63" s="28">
        <v>90322.59</v>
      </c>
      <c r="E63" s="65">
        <v>33566.97</v>
      </c>
      <c r="F63" s="66">
        <f t="shared" si="1"/>
        <v>56755.619999999995</v>
      </c>
    </row>
    <row r="64" spans="1:6" ht="33.75" x14ac:dyDescent="0.2">
      <c r="A64" s="25" t="s">
        <v>166</v>
      </c>
      <c r="B64" s="64" t="s">
        <v>144</v>
      </c>
      <c r="C64" s="27" t="s">
        <v>227</v>
      </c>
      <c r="D64" s="28">
        <v>27277.41</v>
      </c>
      <c r="E64" s="65">
        <v>10211.68</v>
      </c>
      <c r="F64" s="66">
        <f t="shared" si="1"/>
        <v>17065.73</v>
      </c>
    </row>
    <row r="65" spans="1:6" ht="22.5" x14ac:dyDescent="0.2">
      <c r="A65" s="25" t="s">
        <v>228</v>
      </c>
      <c r="B65" s="64" t="s">
        <v>144</v>
      </c>
      <c r="C65" s="27" t="s">
        <v>229</v>
      </c>
      <c r="D65" s="28">
        <v>30000</v>
      </c>
      <c r="E65" s="65">
        <v>17500</v>
      </c>
      <c r="F65" s="66">
        <f t="shared" si="1"/>
        <v>12500</v>
      </c>
    </row>
    <row r="66" spans="1:6" ht="33.75" x14ac:dyDescent="0.2">
      <c r="A66" s="25" t="s">
        <v>230</v>
      </c>
      <c r="B66" s="64" t="s">
        <v>144</v>
      </c>
      <c r="C66" s="27" t="s">
        <v>231</v>
      </c>
      <c r="D66" s="28">
        <v>30000</v>
      </c>
      <c r="E66" s="65">
        <v>17500</v>
      </c>
      <c r="F66" s="66">
        <f t="shared" si="1"/>
        <v>12500</v>
      </c>
    </row>
    <row r="67" spans="1:6" ht="45" x14ac:dyDescent="0.2">
      <c r="A67" s="25" t="s">
        <v>232</v>
      </c>
      <c r="B67" s="64" t="s">
        <v>144</v>
      </c>
      <c r="C67" s="27" t="s">
        <v>233</v>
      </c>
      <c r="D67" s="28">
        <v>30000</v>
      </c>
      <c r="E67" s="65">
        <v>17500</v>
      </c>
      <c r="F67" s="66">
        <f t="shared" si="1"/>
        <v>12500</v>
      </c>
    </row>
    <row r="68" spans="1:6" x14ac:dyDescent="0.2">
      <c r="A68" s="25" t="s">
        <v>234</v>
      </c>
      <c r="B68" s="64" t="s">
        <v>144</v>
      </c>
      <c r="C68" s="27" t="s">
        <v>235</v>
      </c>
      <c r="D68" s="28">
        <v>25000</v>
      </c>
      <c r="E68" s="65">
        <v>17500</v>
      </c>
      <c r="F68" s="66">
        <f t="shared" si="1"/>
        <v>7500</v>
      </c>
    </row>
    <row r="69" spans="1:6" ht="67.5" x14ac:dyDescent="0.2">
      <c r="A69" s="67" t="s">
        <v>236</v>
      </c>
      <c r="B69" s="64" t="s">
        <v>144</v>
      </c>
      <c r="C69" s="27" t="s">
        <v>237</v>
      </c>
      <c r="D69" s="28">
        <v>25000</v>
      </c>
      <c r="E69" s="65">
        <v>17500</v>
      </c>
      <c r="F69" s="66">
        <f t="shared" si="1"/>
        <v>7500</v>
      </c>
    </row>
    <row r="70" spans="1:6" ht="22.5" x14ac:dyDescent="0.2">
      <c r="A70" s="25" t="s">
        <v>170</v>
      </c>
      <c r="B70" s="64" t="s">
        <v>144</v>
      </c>
      <c r="C70" s="27" t="s">
        <v>238</v>
      </c>
      <c r="D70" s="28">
        <v>25000</v>
      </c>
      <c r="E70" s="65">
        <v>17500</v>
      </c>
      <c r="F70" s="66">
        <f t="shared" si="1"/>
        <v>7500</v>
      </c>
    </row>
    <row r="71" spans="1:6" ht="22.5" x14ac:dyDescent="0.2">
      <c r="A71" s="25" t="s">
        <v>172</v>
      </c>
      <c r="B71" s="64" t="s">
        <v>144</v>
      </c>
      <c r="C71" s="27" t="s">
        <v>239</v>
      </c>
      <c r="D71" s="28">
        <v>25000</v>
      </c>
      <c r="E71" s="65">
        <v>17500</v>
      </c>
      <c r="F71" s="66">
        <f t="shared" si="1"/>
        <v>7500</v>
      </c>
    </row>
    <row r="72" spans="1:6" ht="22.5" x14ac:dyDescent="0.2">
      <c r="A72" s="25" t="s">
        <v>174</v>
      </c>
      <c r="B72" s="64" t="s">
        <v>144</v>
      </c>
      <c r="C72" s="27" t="s">
        <v>240</v>
      </c>
      <c r="D72" s="28">
        <v>25000</v>
      </c>
      <c r="E72" s="65">
        <v>17500</v>
      </c>
      <c r="F72" s="66">
        <f t="shared" si="1"/>
        <v>7500</v>
      </c>
    </row>
    <row r="73" spans="1:6" ht="33.75" x14ac:dyDescent="0.2">
      <c r="A73" s="25" t="s">
        <v>241</v>
      </c>
      <c r="B73" s="64" t="s">
        <v>144</v>
      </c>
      <c r="C73" s="27" t="s">
        <v>242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243</v>
      </c>
      <c r="B74" s="64" t="s">
        <v>144</v>
      </c>
      <c r="C74" s="27" t="s">
        <v>244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170</v>
      </c>
      <c r="B75" s="64" t="s">
        <v>144</v>
      </c>
      <c r="C75" s="27" t="s">
        <v>245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172</v>
      </c>
      <c r="B76" s="64" t="s">
        <v>144</v>
      </c>
      <c r="C76" s="27" t="s">
        <v>246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174</v>
      </c>
      <c r="B77" s="64" t="s">
        <v>144</v>
      </c>
      <c r="C77" s="27" t="s">
        <v>247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248</v>
      </c>
      <c r="B78" s="64" t="s">
        <v>144</v>
      </c>
      <c r="C78" s="27" t="s">
        <v>249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250</v>
      </c>
      <c r="B79" s="64" t="s">
        <v>144</v>
      </c>
      <c r="C79" s="27" t="s">
        <v>251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252</v>
      </c>
      <c r="B80" s="64" t="s">
        <v>144</v>
      </c>
      <c r="C80" s="27" t="s">
        <v>253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254</v>
      </c>
      <c r="B81" s="64" t="s">
        <v>144</v>
      </c>
      <c r="C81" s="27" t="s">
        <v>255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256</v>
      </c>
      <c r="B82" s="64" t="s">
        <v>144</v>
      </c>
      <c r="C82" s="27" t="s">
        <v>257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178</v>
      </c>
      <c r="B83" s="64" t="s">
        <v>144</v>
      </c>
      <c r="C83" s="27" t="s">
        <v>258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259</v>
      </c>
      <c r="B84" s="64" t="s">
        <v>144</v>
      </c>
      <c r="C84" s="27" t="s">
        <v>260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261</v>
      </c>
      <c r="B85" s="64" t="s">
        <v>144</v>
      </c>
      <c r="C85" s="27" t="s">
        <v>262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263</v>
      </c>
      <c r="B86" s="64" t="s">
        <v>144</v>
      </c>
      <c r="C86" s="27" t="s">
        <v>264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265</v>
      </c>
      <c r="B87" s="64" t="s">
        <v>144</v>
      </c>
      <c r="C87" s="27" t="s">
        <v>266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267</v>
      </c>
      <c r="B88" s="64" t="s">
        <v>144</v>
      </c>
      <c r="C88" s="27" t="s">
        <v>268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269</v>
      </c>
      <c r="B89" s="64" t="s">
        <v>144</v>
      </c>
      <c r="C89" s="27" t="s">
        <v>270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170</v>
      </c>
      <c r="B90" s="64" t="s">
        <v>144</v>
      </c>
      <c r="C90" s="27" t="s">
        <v>271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172</v>
      </c>
      <c r="B91" s="64" t="s">
        <v>144</v>
      </c>
      <c r="C91" s="27" t="s">
        <v>272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174</v>
      </c>
      <c r="B92" s="64" t="s">
        <v>144</v>
      </c>
      <c r="C92" s="27" t="s">
        <v>273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274</v>
      </c>
      <c r="B93" s="64" t="s">
        <v>144</v>
      </c>
      <c r="C93" s="27" t="s">
        <v>275</v>
      </c>
      <c r="D93" s="28">
        <v>342700</v>
      </c>
      <c r="E93" s="65">
        <v>245798.38</v>
      </c>
      <c r="F93" s="66">
        <f t="shared" si="2"/>
        <v>96901.62</v>
      </c>
    </row>
    <row r="94" spans="1:6" x14ac:dyDescent="0.2">
      <c r="A94" s="25" t="s">
        <v>276</v>
      </c>
      <c r="B94" s="64" t="s">
        <v>144</v>
      </c>
      <c r="C94" s="27" t="s">
        <v>277</v>
      </c>
      <c r="D94" s="28">
        <v>342700</v>
      </c>
      <c r="E94" s="65">
        <v>245798.38</v>
      </c>
      <c r="F94" s="66">
        <f t="shared" si="2"/>
        <v>96901.62</v>
      </c>
    </row>
    <row r="95" spans="1:6" ht="45" x14ac:dyDescent="0.2">
      <c r="A95" s="25" t="s">
        <v>252</v>
      </c>
      <c r="B95" s="64" t="s">
        <v>144</v>
      </c>
      <c r="C95" s="27" t="s">
        <v>278</v>
      </c>
      <c r="D95" s="28">
        <v>342700</v>
      </c>
      <c r="E95" s="65">
        <v>245798.38</v>
      </c>
      <c r="F95" s="66">
        <f t="shared" si="2"/>
        <v>96901.62</v>
      </c>
    </row>
    <row r="96" spans="1:6" x14ac:dyDescent="0.2">
      <c r="A96" s="25" t="s">
        <v>254</v>
      </c>
      <c r="B96" s="64" t="s">
        <v>144</v>
      </c>
      <c r="C96" s="27" t="s">
        <v>279</v>
      </c>
      <c r="D96" s="28">
        <v>342700</v>
      </c>
      <c r="E96" s="65">
        <v>245798.38</v>
      </c>
      <c r="F96" s="66">
        <f t="shared" si="2"/>
        <v>96901.62</v>
      </c>
    </row>
    <row r="97" spans="1:6" ht="67.5" x14ac:dyDescent="0.2">
      <c r="A97" s="67" t="s">
        <v>280</v>
      </c>
      <c r="B97" s="64" t="s">
        <v>144</v>
      </c>
      <c r="C97" s="27" t="s">
        <v>281</v>
      </c>
      <c r="D97" s="28">
        <v>327700</v>
      </c>
      <c r="E97" s="65">
        <v>245798.38</v>
      </c>
      <c r="F97" s="66">
        <f t="shared" si="2"/>
        <v>81901.62</v>
      </c>
    </row>
    <row r="98" spans="1:6" ht="22.5" x14ac:dyDescent="0.2">
      <c r="A98" s="25" t="s">
        <v>170</v>
      </c>
      <c r="B98" s="64" t="s">
        <v>144</v>
      </c>
      <c r="C98" s="27" t="s">
        <v>282</v>
      </c>
      <c r="D98" s="28">
        <v>327700</v>
      </c>
      <c r="E98" s="65">
        <v>245798.38</v>
      </c>
      <c r="F98" s="66">
        <f t="shared" si="2"/>
        <v>81901.62</v>
      </c>
    </row>
    <row r="99" spans="1:6" ht="22.5" x14ac:dyDescent="0.2">
      <c r="A99" s="25" t="s">
        <v>172</v>
      </c>
      <c r="B99" s="64" t="s">
        <v>144</v>
      </c>
      <c r="C99" s="27" t="s">
        <v>283</v>
      </c>
      <c r="D99" s="28">
        <v>327700</v>
      </c>
      <c r="E99" s="65">
        <v>245798.38</v>
      </c>
      <c r="F99" s="66">
        <f t="shared" si="2"/>
        <v>81901.62</v>
      </c>
    </row>
    <row r="100" spans="1:6" ht="22.5" x14ac:dyDescent="0.2">
      <c r="A100" s="25" t="s">
        <v>174</v>
      </c>
      <c r="B100" s="64" t="s">
        <v>144</v>
      </c>
      <c r="C100" s="27" t="s">
        <v>284</v>
      </c>
      <c r="D100" s="28">
        <v>327700</v>
      </c>
      <c r="E100" s="65">
        <v>245798.38</v>
      </c>
      <c r="F100" s="66">
        <f t="shared" si="2"/>
        <v>81901.62</v>
      </c>
    </row>
    <row r="101" spans="1:6" ht="78.75" x14ac:dyDescent="0.2">
      <c r="A101" s="67" t="s">
        <v>285</v>
      </c>
      <c r="B101" s="64" t="s">
        <v>144</v>
      </c>
      <c r="C101" s="27" t="s">
        <v>286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170</v>
      </c>
      <c r="B102" s="64" t="s">
        <v>144</v>
      </c>
      <c r="C102" s="27" t="s">
        <v>287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172</v>
      </c>
      <c r="B103" s="64" t="s">
        <v>144</v>
      </c>
      <c r="C103" s="27" t="s">
        <v>288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174</v>
      </c>
      <c r="B104" s="64" t="s">
        <v>144</v>
      </c>
      <c r="C104" s="27" t="s">
        <v>289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290</v>
      </c>
      <c r="B105" s="64" t="s">
        <v>144</v>
      </c>
      <c r="C105" s="27" t="s">
        <v>291</v>
      </c>
      <c r="D105" s="28">
        <v>1717400</v>
      </c>
      <c r="E105" s="65">
        <v>791302.86</v>
      </c>
      <c r="F105" s="66">
        <f t="shared" si="2"/>
        <v>926097.14</v>
      </c>
    </row>
    <row r="106" spans="1:6" x14ac:dyDescent="0.2">
      <c r="A106" s="25" t="s">
        <v>292</v>
      </c>
      <c r="B106" s="64" t="s">
        <v>144</v>
      </c>
      <c r="C106" s="27" t="s">
        <v>293</v>
      </c>
      <c r="D106" s="28">
        <v>1717400</v>
      </c>
      <c r="E106" s="65">
        <v>791302.86</v>
      </c>
      <c r="F106" s="66">
        <f t="shared" si="2"/>
        <v>926097.14</v>
      </c>
    </row>
    <row r="107" spans="1:6" ht="22.5" x14ac:dyDescent="0.2">
      <c r="A107" s="25" t="s">
        <v>294</v>
      </c>
      <c r="B107" s="64" t="s">
        <v>144</v>
      </c>
      <c r="C107" s="27" t="s">
        <v>295</v>
      </c>
      <c r="D107" s="28">
        <v>1717400</v>
      </c>
      <c r="E107" s="65">
        <v>791302.86</v>
      </c>
      <c r="F107" s="66">
        <f t="shared" si="2"/>
        <v>926097.14</v>
      </c>
    </row>
    <row r="108" spans="1:6" x14ac:dyDescent="0.2">
      <c r="A108" s="25" t="s">
        <v>296</v>
      </c>
      <c r="B108" s="64" t="s">
        <v>144</v>
      </c>
      <c r="C108" s="27" t="s">
        <v>297</v>
      </c>
      <c r="D108" s="28">
        <v>1717400</v>
      </c>
      <c r="E108" s="65">
        <v>791302.86</v>
      </c>
      <c r="F108" s="66">
        <f t="shared" si="2"/>
        <v>926097.14</v>
      </c>
    </row>
    <row r="109" spans="1:6" ht="56.25" x14ac:dyDescent="0.2">
      <c r="A109" s="25" t="s">
        <v>298</v>
      </c>
      <c r="B109" s="64" t="s">
        <v>144</v>
      </c>
      <c r="C109" s="27" t="s">
        <v>299</v>
      </c>
      <c r="D109" s="28">
        <v>1717400</v>
      </c>
      <c r="E109" s="65">
        <v>791302.86</v>
      </c>
      <c r="F109" s="66">
        <f t="shared" si="2"/>
        <v>926097.14</v>
      </c>
    </row>
    <row r="110" spans="1:6" ht="22.5" x14ac:dyDescent="0.2">
      <c r="A110" s="25" t="s">
        <v>300</v>
      </c>
      <c r="B110" s="64" t="s">
        <v>144</v>
      </c>
      <c r="C110" s="27" t="s">
        <v>301</v>
      </c>
      <c r="D110" s="28">
        <v>1717400</v>
      </c>
      <c r="E110" s="65">
        <v>791302.86</v>
      </c>
      <c r="F110" s="66">
        <f t="shared" si="2"/>
        <v>926097.14</v>
      </c>
    </row>
    <row r="111" spans="1:6" x14ac:dyDescent="0.2">
      <c r="A111" s="25" t="s">
        <v>302</v>
      </c>
      <c r="B111" s="64" t="s">
        <v>144</v>
      </c>
      <c r="C111" s="27" t="s">
        <v>303</v>
      </c>
      <c r="D111" s="28">
        <v>1717400</v>
      </c>
      <c r="E111" s="65">
        <v>791302.86</v>
      </c>
      <c r="F111" s="66">
        <f t="shared" ref="F111:F142" si="3">IF(OR(D111="-",IF(E111="-",0,E111)&gt;=IF(D111="-",0,D111)),"-",IF(D111="-",0,D111)-IF(E111="-",0,E111))</f>
        <v>926097.14</v>
      </c>
    </row>
    <row r="112" spans="1:6" ht="45" x14ac:dyDescent="0.2">
      <c r="A112" s="25" t="s">
        <v>304</v>
      </c>
      <c r="B112" s="64" t="s">
        <v>144</v>
      </c>
      <c r="C112" s="27" t="s">
        <v>305</v>
      </c>
      <c r="D112" s="28">
        <v>1717400</v>
      </c>
      <c r="E112" s="65">
        <v>791302.86</v>
      </c>
      <c r="F112" s="66">
        <f t="shared" si="3"/>
        <v>926097.14</v>
      </c>
    </row>
    <row r="113" spans="1:6" x14ac:dyDescent="0.2">
      <c r="A113" s="25" t="s">
        <v>306</v>
      </c>
      <c r="B113" s="64" t="s">
        <v>144</v>
      </c>
      <c r="C113" s="27" t="s">
        <v>307</v>
      </c>
      <c r="D113" s="28" t="s">
        <v>45</v>
      </c>
      <c r="E113" s="65">
        <v>28882.959999999999</v>
      </c>
      <c r="F113" s="66" t="str">
        <f t="shared" si="3"/>
        <v>-</v>
      </c>
    </row>
    <row r="114" spans="1:6" x14ac:dyDescent="0.2">
      <c r="A114" s="25" t="s">
        <v>308</v>
      </c>
      <c r="B114" s="64" t="s">
        <v>144</v>
      </c>
      <c r="C114" s="27" t="s">
        <v>309</v>
      </c>
      <c r="D114" s="28" t="s">
        <v>45</v>
      </c>
      <c r="E114" s="65">
        <v>28882.959999999999</v>
      </c>
      <c r="F114" s="66" t="str">
        <f t="shared" si="3"/>
        <v>-</v>
      </c>
    </row>
    <row r="115" spans="1:6" ht="22.5" x14ac:dyDescent="0.2">
      <c r="A115" s="25" t="s">
        <v>310</v>
      </c>
      <c r="B115" s="64" t="s">
        <v>144</v>
      </c>
      <c r="C115" s="27" t="s">
        <v>311</v>
      </c>
      <c r="D115" s="28" t="s">
        <v>45</v>
      </c>
      <c r="E115" s="65">
        <v>28882.959999999999</v>
      </c>
      <c r="F115" s="66" t="str">
        <f t="shared" si="3"/>
        <v>-</v>
      </c>
    </row>
    <row r="116" spans="1:6" ht="22.5" x14ac:dyDescent="0.2">
      <c r="A116" s="25" t="s">
        <v>312</v>
      </c>
      <c r="B116" s="64" t="s">
        <v>144</v>
      </c>
      <c r="C116" s="27" t="s">
        <v>313</v>
      </c>
      <c r="D116" s="28" t="s">
        <v>45</v>
      </c>
      <c r="E116" s="65">
        <v>28882.959999999999</v>
      </c>
      <c r="F116" s="66" t="str">
        <f t="shared" si="3"/>
        <v>-</v>
      </c>
    </row>
    <row r="117" spans="1:6" ht="45" x14ac:dyDescent="0.2">
      <c r="A117" s="25" t="s">
        <v>314</v>
      </c>
      <c r="B117" s="64" t="s">
        <v>144</v>
      </c>
      <c r="C117" s="27" t="s">
        <v>315</v>
      </c>
      <c r="D117" s="28" t="s">
        <v>45</v>
      </c>
      <c r="E117" s="65">
        <v>28882.959999999999</v>
      </c>
      <c r="F117" s="66" t="str">
        <f t="shared" si="3"/>
        <v>-</v>
      </c>
    </row>
    <row r="118" spans="1:6" x14ac:dyDescent="0.2">
      <c r="A118" s="25" t="s">
        <v>316</v>
      </c>
      <c r="B118" s="64" t="s">
        <v>144</v>
      </c>
      <c r="C118" s="27" t="s">
        <v>317</v>
      </c>
      <c r="D118" s="28" t="s">
        <v>45</v>
      </c>
      <c r="E118" s="65">
        <v>28882.959999999999</v>
      </c>
      <c r="F118" s="66" t="str">
        <f t="shared" si="3"/>
        <v>-</v>
      </c>
    </row>
    <row r="119" spans="1:6" x14ac:dyDescent="0.2">
      <c r="A119" s="25" t="s">
        <v>318</v>
      </c>
      <c r="B119" s="64" t="s">
        <v>144</v>
      </c>
      <c r="C119" s="27" t="s">
        <v>319</v>
      </c>
      <c r="D119" s="28" t="s">
        <v>45</v>
      </c>
      <c r="E119" s="65">
        <v>28882.959999999999</v>
      </c>
      <c r="F119" s="66" t="str">
        <f t="shared" si="3"/>
        <v>-</v>
      </c>
    </row>
    <row r="120" spans="1:6" x14ac:dyDescent="0.2">
      <c r="A120" s="25" t="s">
        <v>320</v>
      </c>
      <c r="B120" s="64" t="s">
        <v>144</v>
      </c>
      <c r="C120" s="27" t="s">
        <v>321</v>
      </c>
      <c r="D120" s="28" t="s">
        <v>45</v>
      </c>
      <c r="E120" s="65">
        <v>28882.959999999999</v>
      </c>
      <c r="F120" s="66" t="str">
        <f t="shared" si="3"/>
        <v>-</v>
      </c>
    </row>
    <row r="121" spans="1:6" x14ac:dyDescent="0.2">
      <c r="A121" s="25" t="s">
        <v>322</v>
      </c>
      <c r="B121" s="64" t="s">
        <v>144</v>
      </c>
      <c r="C121" s="27" t="s">
        <v>323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324</v>
      </c>
      <c r="B122" s="64" t="s">
        <v>144</v>
      </c>
      <c r="C122" s="27" t="s">
        <v>325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326</v>
      </c>
      <c r="B123" s="64" t="s">
        <v>144</v>
      </c>
      <c r="C123" s="27" t="s">
        <v>327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328</v>
      </c>
      <c r="B124" s="64" t="s">
        <v>144</v>
      </c>
      <c r="C124" s="27" t="s">
        <v>329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330</v>
      </c>
      <c r="B125" s="64" t="s">
        <v>144</v>
      </c>
      <c r="C125" s="27" t="s">
        <v>331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170</v>
      </c>
      <c r="B126" s="64" t="s">
        <v>144</v>
      </c>
      <c r="C126" s="27" t="s">
        <v>332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172</v>
      </c>
      <c r="B127" s="64" t="s">
        <v>144</v>
      </c>
      <c r="C127" s="27" t="s">
        <v>333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174</v>
      </c>
      <c r="B128" s="64" t="s">
        <v>144</v>
      </c>
      <c r="C128" s="27" t="s">
        <v>334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335</v>
      </c>
      <c r="B130" s="73" t="s">
        <v>336</v>
      </c>
      <c r="C130" s="74" t="s">
        <v>145</v>
      </c>
      <c r="D130" s="75">
        <v>-460665.24</v>
      </c>
      <c r="E130" s="75">
        <v>-477003.86</v>
      </c>
      <c r="F130" s="76" t="s">
        <v>337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338</v>
      </c>
      <c r="B1" s="120"/>
      <c r="C1" s="120"/>
      <c r="D1" s="120"/>
      <c r="E1" s="120"/>
      <c r="F1" s="120"/>
    </row>
    <row r="2" spans="1:6" ht="13.15" customHeight="1" x14ac:dyDescent="0.25">
      <c r="A2" s="96" t="s">
        <v>339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340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341</v>
      </c>
      <c r="B12" s="79" t="s">
        <v>342</v>
      </c>
      <c r="C12" s="80" t="s">
        <v>145</v>
      </c>
      <c r="D12" s="81" t="s">
        <v>45</v>
      </c>
      <c r="E12" s="81">
        <v>477003.86</v>
      </c>
      <c r="F12" s="82" t="s">
        <v>145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343</v>
      </c>
      <c r="B14" s="88" t="s">
        <v>344</v>
      </c>
      <c r="C14" s="89" t="s">
        <v>145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345</v>
      </c>
      <c r="B15" s="84"/>
      <c r="C15" s="85"/>
      <c r="D15" s="86"/>
      <c r="E15" s="86"/>
      <c r="F15" s="87"/>
    </row>
    <row r="16" spans="1:6" x14ac:dyDescent="0.2">
      <c r="A16" s="52" t="s">
        <v>346</v>
      </c>
      <c r="B16" s="88" t="s">
        <v>347</v>
      </c>
      <c r="C16" s="89" t="s">
        <v>145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345</v>
      </c>
      <c r="B17" s="84"/>
      <c r="C17" s="85"/>
      <c r="D17" s="86"/>
      <c r="E17" s="86"/>
      <c r="F17" s="87"/>
    </row>
    <row r="18" spans="1:6" x14ac:dyDescent="0.2">
      <c r="A18" s="78" t="s">
        <v>348</v>
      </c>
      <c r="B18" s="79" t="s">
        <v>349</v>
      </c>
      <c r="C18" s="80" t="s">
        <v>350</v>
      </c>
      <c r="D18" s="81" t="s">
        <v>45</v>
      </c>
      <c r="E18" s="81">
        <v>477003.86</v>
      </c>
      <c r="F18" s="82" t="s">
        <v>45</v>
      </c>
    </row>
    <row r="19" spans="1:6" ht="22.5" x14ac:dyDescent="0.2">
      <c r="A19" s="78" t="s">
        <v>351</v>
      </c>
      <c r="B19" s="79" t="s">
        <v>349</v>
      </c>
      <c r="C19" s="80" t="s">
        <v>352</v>
      </c>
      <c r="D19" s="81" t="s">
        <v>45</v>
      </c>
      <c r="E19" s="81">
        <v>477003.86</v>
      </c>
      <c r="F19" s="82" t="s">
        <v>45</v>
      </c>
    </row>
    <row r="20" spans="1:6" x14ac:dyDescent="0.2">
      <c r="A20" s="78" t="s">
        <v>353</v>
      </c>
      <c r="B20" s="79" t="s">
        <v>354</v>
      </c>
      <c r="C20" s="80" t="s">
        <v>355</v>
      </c>
      <c r="D20" s="81" t="s">
        <v>45</v>
      </c>
      <c r="E20" s="81">
        <v>-4388403.17</v>
      </c>
      <c r="F20" s="82" t="s">
        <v>337</v>
      </c>
    </row>
    <row r="21" spans="1:6" ht="22.5" x14ac:dyDescent="0.2">
      <c r="A21" s="25" t="s">
        <v>356</v>
      </c>
      <c r="B21" s="26" t="s">
        <v>354</v>
      </c>
      <c r="C21" s="90" t="s">
        <v>357</v>
      </c>
      <c r="D21" s="28" t="s">
        <v>45</v>
      </c>
      <c r="E21" s="28">
        <v>-4388403.17</v>
      </c>
      <c r="F21" s="66" t="s">
        <v>337</v>
      </c>
    </row>
    <row r="22" spans="1:6" x14ac:dyDescent="0.2">
      <c r="A22" s="78" t="s">
        <v>358</v>
      </c>
      <c r="B22" s="79" t="s">
        <v>359</v>
      </c>
      <c r="C22" s="80" t="s">
        <v>360</v>
      </c>
      <c r="D22" s="81" t="s">
        <v>45</v>
      </c>
      <c r="E22" s="81">
        <v>4865407.03</v>
      </c>
      <c r="F22" s="82" t="s">
        <v>337</v>
      </c>
    </row>
    <row r="23" spans="1:6" ht="22.5" x14ac:dyDescent="0.2">
      <c r="A23" s="25" t="s">
        <v>361</v>
      </c>
      <c r="B23" s="26" t="s">
        <v>359</v>
      </c>
      <c r="C23" s="90" t="s">
        <v>362</v>
      </c>
      <c r="D23" s="28" t="s">
        <v>45</v>
      </c>
      <c r="E23" s="28">
        <v>4865407.03</v>
      </c>
      <c r="F23" s="66" t="s">
        <v>337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363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364</v>
      </c>
      <c r="B1" t="s">
        <v>365</v>
      </c>
    </row>
    <row r="2" spans="1:2" x14ac:dyDescent="0.2">
      <c r="A2" t="s">
        <v>366</v>
      </c>
      <c r="B2" t="s">
        <v>367</v>
      </c>
    </row>
    <row r="3" spans="1:2" x14ac:dyDescent="0.2">
      <c r="A3" t="s">
        <v>368</v>
      </c>
      <c r="B3" t="s">
        <v>6</v>
      </c>
    </row>
    <row r="4" spans="1:2" x14ac:dyDescent="0.2">
      <c r="A4" t="s">
        <v>369</v>
      </c>
      <c r="B4" t="s">
        <v>370</v>
      </c>
    </row>
    <row r="5" spans="1:2" x14ac:dyDescent="0.2">
      <c r="A5" t="s">
        <v>371</v>
      </c>
      <c r="B5" t="s">
        <v>372</v>
      </c>
    </row>
    <row r="6" spans="1:2" x14ac:dyDescent="0.2">
      <c r="A6" t="s">
        <v>373</v>
      </c>
      <c r="B6" t="s">
        <v>365</v>
      </c>
    </row>
    <row r="7" spans="1:2" x14ac:dyDescent="0.2">
      <c r="A7" t="s">
        <v>374</v>
      </c>
      <c r="B7" t="s">
        <v>375</v>
      </c>
    </row>
    <row r="8" spans="1:2" x14ac:dyDescent="0.2">
      <c r="A8" t="s">
        <v>376</v>
      </c>
      <c r="B8" t="s">
        <v>375</v>
      </c>
    </row>
    <row r="9" spans="1:2" x14ac:dyDescent="0.2">
      <c r="A9" t="s">
        <v>377</v>
      </c>
      <c r="B9" t="s">
        <v>378</v>
      </c>
    </row>
    <row r="10" spans="1:2" x14ac:dyDescent="0.2">
      <c r="A10" t="s">
        <v>379</v>
      </c>
      <c r="B10" t="s">
        <v>19</v>
      </c>
    </row>
    <row r="11" spans="1:2" x14ac:dyDescent="0.2">
      <c r="A11" t="s">
        <v>380</v>
      </c>
      <c r="B11" t="s">
        <v>372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2023-08-03T08:43:28Z</dcterms:created>
  <dcterms:modified xsi:type="dcterms:W3CDTF">2023-08-03T08:43:28Z</dcterms:modified>
</cp:coreProperties>
</file>